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pp.local\Users\t.boogaard\FolderRedirection\Desktop\Modelbegrotingen\"/>
    </mc:Choice>
  </mc:AlternateContent>
  <bookViews>
    <workbookView xWindow="0" yWindow="0" windowWidth="21570" windowHeight="8100"/>
  </bookViews>
  <sheets>
    <sheet name="Blad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B43" i="1" l="1"/>
  <c r="B18" i="1"/>
  <c r="B16" i="1"/>
  <c r="B41" i="1" l="1"/>
  <c r="B32" i="1" l="1"/>
  <c r="B36" i="1"/>
  <c r="B31" i="1"/>
  <c r="B10" i="1"/>
  <c r="B13" i="1"/>
  <c r="B22" i="1"/>
  <c r="B25" i="1"/>
  <c r="B39" i="1"/>
  <c r="B45" i="1"/>
  <c r="B52" i="1"/>
  <c r="B47" i="1"/>
  <c r="B49" i="1"/>
  <c r="B28" i="1" l="1"/>
  <c r="B55" i="1" s="1"/>
</calcChain>
</file>

<file path=xl/comments1.xml><?xml version="1.0" encoding="utf-8"?>
<comments xmlns="http://schemas.openxmlformats.org/spreadsheetml/2006/main">
  <authors>
    <author>Olav Dorst</author>
    <author>Tamira Boogaard</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B9" authorId="1" shapeId="0">
      <text>
        <r>
          <rPr>
            <b/>
            <sz val="9"/>
            <color indexed="81"/>
            <rFont val="Tahoma"/>
            <charset val="1"/>
          </rPr>
          <t xml:space="preserve">Fonds voor Cultuurparticipatie: </t>
        </r>
        <r>
          <rPr>
            <sz val="9"/>
            <color indexed="81"/>
            <rFont val="Tahoma"/>
            <charset val="1"/>
          </rPr>
          <t xml:space="preserve">
Het subsidiebedrag is minimaal € 1000,00 en maximaal € 25.000,00</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6"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7"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8"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1" authorId="0" shapeId="0">
      <text>
        <r>
          <rPr>
            <b/>
            <sz val="9"/>
            <color indexed="81"/>
            <rFont val="Tahoma"/>
            <family val="2"/>
          </rPr>
          <t>Fonds voor Cultuurparticipatie:</t>
        </r>
        <r>
          <rPr>
            <sz val="9"/>
            <color indexed="81"/>
            <rFont val="Tahoma"/>
            <family val="2"/>
          </rPr>
          <t xml:space="preserve">
De materiële investeringen mogen niet meer dan 20% van de subsidie van het Fonds zijn.</t>
        </r>
      </text>
    </comment>
    <comment ref="A4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0"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51" authorId="0" shapeId="0">
      <text>
        <r>
          <rPr>
            <b/>
            <sz val="9"/>
            <color indexed="81"/>
            <rFont val="Tahoma"/>
            <family val="2"/>
          </rPr>
          <t>Fonds voor Cultuurparticipatie:</t>
        </r>
        <r>
          <rPr>
            <sz val="9"/>
            <color indexed="81"/>
            <rFont val="Tahoma"/>
            <family val="2"/>
          </rPr>
          <t xml:space="preserve">
Dit mag maximaal 7% van de totale projectkosten zijn</t>
        </r>
      </text>
    </comment>
    <comment ref="B55"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<sst xmlns="http://schemas.openxmlformats.org/spreadsheetml/2006/main" count="56" uniqueCount="47">
  <si>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</si>
  <si>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</si>
  <si>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</si>
  <si>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</si>
  <si>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</si>
  <si>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</si>
  <si>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</si>
  <si>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</si>
  <si>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</si>
  <si>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</si>
  <si>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</si>
  <si>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</si>
  <si>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</si>
  <si>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</si>
  <si>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&lt;locatie&gt;</t>
  </si>
  <si>
    <t>Materiaalkosten</t>
  </si>
  <si>
    <t>&lt;specificatie&gt;</t>
  </si>
  <si>
    <t>Overige uitvoeringskosten</t>
  </si>
  <si>
    <t>Onvoorzien</t>
  </si>
  <si>
    <t>Totale lasten</t>
  </si>
  <si>
    <t>Resultaat</t>
  </si>
  <si>
    <t>Toelichting</t>
  </si>
  <si>
    <t>Bedrag</t>
  </si>
  <si>
    <t>Invulveld</t>
  </si>
  <si>
    <t>Formule (aanpassen niet nodig)</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</si>
  <si>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</si>
  <si>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</si>
  <si>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</si>
  <si>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</si>
  <si>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</si>
  <si>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</si>
  <si>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</si>
  <si>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</si>
  <si>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</si>
  <si>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</si>
  <si>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</si>
  <si>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 organisaties</t>
  </si>
  <si>
    <t>Formule (let op! bij meer regels aanpassen)</t>
  </si>
  <si>
    <t>Eigen inkomsten</t>
  </si>
  <si>
    <t>&lt;entreegelden&gt;</t>
  </si>
  <si>
    <t xml:space="preserve">&lt;bijdrage deelnemers&gt; </t>
  </si>
  <si>
    <t xml:space="preserve">&lt;verkoop materiaal&gt; </t>
  </si>
  <si>
    <t>Locatiehuur</t>
  </si>
  <si>
    <t>Materiële Investeringen</t>
  </si>
  <si>
    <t>Modelbegroting Archeologieparticipatie 2019-2020</t>
  </si>
  <si>
    <t>Fonds voor Cultuurparticipatie</t>
  </si>
  <si>
    <t>Versie 25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</si>
</sst>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tabSelected="1" workbookViewId="0">
      <selection activeCell="B49" sqref="B49"/>
    </sheetView>
  </sheetViews>
  <sheetFormatPr defaultRowHeight="15" x14ac:dyDescent="0.25"/>
  <cols>
    <col min="1" max="1" width="61.7109375" customWidth="1"/>
    <col min="2" max="2" width="22.85546875" customWidth="1"/>
    <col min="3" max="3" width="62.85546875" customWidth="1"/>
  </cols>
  <sheetData>
    <row r="1" spans="1:3" x14ac:dyDescent="0.25">
      <c r="A1" s="1" t="s">
        <v>23</v>
      </c>
      <c r="C1" t="s">
        <v>44</v>
      </c>
    </row>
    <row r="2" spans="1:3" x14ac:dyDescent="0.25">
      <c r="A2" s="4" t="s">
        <v>24</v>
      </c>
      <c r="C2" t="s">
        <v>45</v>
      </c>
    </row>
    <row r="3" spans="1:3" x14ac:dyDescent="0.25">
      <c r="A3" s="2" t="s">
        <v>37</v>
      </c>
      <c r="C3" t="s">
        <v>46</v>
      </c>
    </row>
    <row r="4" spans="1:3" x14ac:dyDescent="0.25">
      <c r="A4" s="27" t="s">
        <v>26</v>
      </c>
    </row>
    <row r="5" spans="1:3" x14ac:dyDescent="0.25">
      <c r="A5" s="26" t="s">
        <v>27</v>
      </c>
    </row>
    <row r="7" spans="1:3" ht="18.75" x14ac:dyDescent="0.3">
      <c r="A7" s="13"/>
      <c r="B7" s="14" t="s">
        <v>22</v>
      </c>
      <c r="C7" s="15" t="s">
        <v>21</v>
      </c>
    </row>
    <row r="8" spans="1:3" ht="15.75" x14ac:dyDescent="0.25">
      <c r="A8" s="16" t="s">
        <v>0</v>
      </c>
      <c r="B8" s="17"/>
      <c r="C8" s="18"/>
    </row>
    <row r="9" spans="1:3" x14ac:dyDescent="0.25">
      <c r="A9" s="6" t="s">
        <v>2</v>
      </c>
      <c r="B9" s="10"/>
      <c r="C9" s="5"/>
    </row>
    <row r="10" spans="1:3" x14ac:dyDescent="0.25">
      <c r="A10" s="6" t="s">
        <v>3</v>
      </c>
      <c r="B10" s="11">
        <f>SUM(B11:B12)</f>
        <v>0</v>
      </c>
      <c r="C10" s="5"/>
    </row>
    <row r="11" spans="1:3" x14ac:dyDescent="0.25">
      <c r="A11" s="7" t="s">
        <v>4</v>
      </c>
      <c r="B11" s="10"/>
      <c r="C11" s="5"/>
    </row>
    <row r="12" spans="1:3" x14ac:dyDescent="0.25">
      <c r="A12" s="7" t="s">
        <v>4</v>
      </c>
      <c r="B12" s="10"/>
      <c r="C12" s="5"/>
    </row>
    <row r="13" spans="1:3" x14ac:dyDescent="0.25">
      <c r="A13" s="6" t="s">
        <v>5</v>
      </c>
      <c r="B13" s="11">
        <f>SUM(B14:B15)</f>
        <v>0</v>
      </c>
      <c r="C13" s="5"/>
    </row>
    <row r="14" spans="1:3" x14ac:dyDescent="0.25">
      <c r="A14" s="8" t="s">
        <v>6</v>
      </c>
      <c r="B14" s="10"/>
      <c r="C14" s="5"/>
    </row>
    <row r="15" spans="1:3" x14ac:dyDescent="0.25">
      <c r="A15" s="8" t="s">
        <v>6</v>
      </c>
      <c r="B15" s="10"/>
      <c r="C15" s="5"/>
    </row>
    <row r="16" spans="1:3" x14ac:dyDescent="0.25">
      <c r="A16" s="6" t="s">
        <v>7</v>
      </c>
      <c r="B16" s="11">
        <f>SUM(B17)</f>
        <v>0</v>
      </c>
      <c r="C16" s="5"/>
    </row>
    <row r="17" spans="1:3" x14ac:dyDescent="0.25">
      <c r="A17" s="8" t="s">
        <v>8</v>
      </c>
      <c r="B17" s="10"/>
      <c r="C17" s="5"/>
    </row>
    <row r="18" spans="1:3" x14ac:dyDescent="0.25">
      <c r="A18" s="6" t="s">
        <v>38</v>
      </c>
      <c r="B18" s="11">
        <f>SUM(B19:B21)</f>
        <v>0</v>
      </c>
      <c r="C18" s="5"/>
    </row>
    <row r="19" spans="1:3" x14ac:dyDescent="0.25">
      <c r="A19" s="8" t="s">
        <v>39</v>
      </c>
      <c r="B19" s="10"/>
      <c r="C19" s="5"/>
    </row>
    <row r="20" spans="1:3" x14ac:dyDescent="0.25">
      <c r="A20" s="8" t="s">
        <v>40</v>
      </c>
      <c r="B20" s="10"/>
      <c r="C20" s="5"/>
    </row>
    <row r="21" spans="1:3" x14ac:dyDescent="0.25">
      <c r="A21" s="8" t="s">
        <v>41</v>
      </c>
      <c r="B21" s="10"/>
      <c r="C21" s="5"/>
    </row>
    <row r="22" spans="1:3" x14ac:dyDescent="0.25">
      <c r="A22" s="6" t="s">
        <v>9</v>
      </c>
      <c r="B22" s="11">
        <f>SUM(B23:B24)</f>
        <v>0</v>
      </c>
      <c r="C22" s="5"/>
    </row>
    <row r="23" spans="1:3" x14ac:dyDescent="0.25">
      <c r="A23" s="8" t="s">
        <v>31</v>
      </c>
      <c r="B23" s="10"/>
      <c r="C23" s="5"/>
    </row>
    <row r="24" spans="1:3" x14ac:dyDescent="0.25">
      <c r="A24" s="8" t="s">
        <v>30</v>
      </c>
      <c r="B24" s="10"/>
      <c r="C24" s="5"/>
    </row>
    <row r="25" spans="1:3" x14ac:dyDescent="0.25">
      <c r="A25" s="6" t="s">
        <v>29</v>
      </c>
      <c r="B25" s="11">
        <f>SUM(B26:B27)</f>
        <v>0</v>
      </c>
      <c r="C25" s="5"/>
    </row>
    <row r="26" spans="1:3" x14ac:dyDescent="0.25">
      <c r="A26" s="7" t="s">
        <v>32</v>
      </c>
      <c r="B26" s="10"/>
      <c r="C26" s="5"/>
    </row>
    <row r="27" spans="1:3" x14ac:dyDescent="0.25">
      <c r="A27" s="7" t="s">
        <v>33</v>
      </c>
      <c r="B27" s="10"/>
      <c r="C27" s="5"/>
    </row>
    <row r="28" spans="1:3" x14ac:dyDescent="0.25">
      <c r="A28" s="6" t="s">
        <v>10</v>
      </c>
      <c r="B28" s="12">
        <f>SUM(B9,B10,B13,B16,B18,B22,B25)</f>
        <v>0</v>
      </c>
      <c r="C28" s="5"/>
    </row>
    <row r="30" spans="1:3" ht="15.75" x14ac:dyDescent="0.25">
      <c r="A30" s="20" t="s">
        <v>1</v>
      </c>
      <c r="B30" s="22"/>
      <c r="C30" s="24"/>
    </row>
    <row r="31" spans="1:3" x14ac:dyDescent="0.25">
      <c r="A31" s="19" t="s">
        <v>11</v>
      </c>
      <c r="B31" s="12">
        <f>SUM(B32,B36)</f>
        <v>0</v>
      </c>
      <c r="C31" s="5"/>
    </row>
    <row r="32" spans="1:3" x14ac:dyDescent="0.25">
      <c r="A32" s="9" t="s">
        <v>36</v>
      </c>
      <c r="B32" s="11">
        <f>SUM(B33:B35)</f>
        <v>0</v>
      </c>
      <c r="C32" s="5"/>
    </row>
    <row r="33" spans="1:3" x14ac:dyDescent="0.25">
      <c r="A33" s="7" t="s">
        <v>34</v>
      </c>
      <c r="B33" s="10"/>
      <c r="C33" s="5"/>
    </row>
    <row r="34" spans="1:3" x14ac:dyDescent="0.25">
      <c r="A34" s="7" t="s">
        <v>34</v>
      </c>
      <c r="B34" s="10"/>
      <c r="C34" s="5"/>
    </row>
    <row r="35" spans="1:3" x14ac:dyDescent="0.25">
      <c r="A35" s="7" t="s">
        <v>34</v>
      </c>
      <c r="B35" s="10"/>
      <c r="C35" s="5"/>
    </row>
    <row r="36" spans="1:3" x14ac:dyDescent="0.25">
      <c r="A36" s="9" t="s">
        <v>12</v>
      </c>
      <c r="B36" s="11">
        <f>SUM(B37)</f>
        <v>0</v>
      </c>
      <c r="C36" s="5"/>
    </row>
    <row r="37" spans="1:3" x14ac:dyDescent="0.25">
      <c r="A37" s="7" t="s">
        <v>34</v>
      </c>
      <c r="B37" s="10"/>
      <c r="C37" s="5"/>
    </row>
    <row r="38" spans="1:3" x14ac:dyDescent="0.25">
      <c r="A38" s="6" t="s">
        <v>13</v>
      </c>
      <c r="B38" s="12">
        <f>SUM(B39,B41,B43,B45)</f>
        <v>0</v>
      </c>
      <c r="C38" s="5"/>
    </row>
    <row r="39" spans="1:3" x14ac:dyDescent="0.25">
      <c r="A39" s="9" t="s">
        <v>42</v>
      </c>
      <c r="B39" s="11">
        <f>SUM(B40)</f>
        <v>0</v>
      </c>
      <c r="C39" s="5"/>
    </row>
    <row r="40" spans="1:3" x14ac:dyDescent="0.25">
      <c r="A40" s="7" t="s">
        <v>14</v>
      </c>
      <c r="B40" s="10"/>
      <c r="C40" s="5"/>
    </row>
    <row r="41" spans="1:3" x14ac:dyDescent="0.25">
      <c r="A41" s="9" t="s">
        <v>43</v>
      </c>
      <c r="B41" s="11">
        <f>SUM(B42:B42)</f>
        <v>0</v>
      </c>
      <c r="C41" s="5"/>
    </row>
    <row r="42" spans="1:3" x14ac:dyDescent="0.25">
      <c r="A42" s="7" t="s">
        <v>16</v>
      </c>
      <c r="B42" s="10"/>
      <c r="C42" s="5"/>
    </row>
    <row r="43" spans="1:3" x14ac:dyDescent="0.25">
      <c r="A43" s="9" t="s">
        <v>15</v>
      </c>
      <c r="B43" s="11">
        <f>SUM(B44)</f>
        <v>0</v>
      </c>
      <c r="C43" s="5"/>
    </row>
    <row r="44" spans="1:3" x14ac:dyDescent="0.25">
      <c r="A44" s="7" t="s">
        <v>16</v>
      </c>
      <c r="B44" s="10"/>
      <c r="C44" s="5"/>
    </row>
    <row r="45" spans="1:3" x14ac:dyDescent="0.25">
      <c r="A45" s="9" t="s">
        <v>17</v>
      </c>
      <c r="B45" s="11">
        <f>SUM(B46)</f>
        <v>0</v>
      </c>
      <c r="C45" s="5"/>
    </row>
    <row r="46" spans="1:3" x14ac:dyDescent="0.25">
      <c r="A46" s="7" t="s">
        <v>16</v>
      </c>
      <c r="B46" s="10"/>
      <c r="C46" s="5"/>
    </row>
    <row r="47" spans="1:3" x14ac:dyDescent="0.25">
      <c r="A47" s="33" t="s">
        <v>35</v>
      </c>
      <c r="B47" s="11">
        <f>SUM(B48)</f>
        <v>0</v>
      </c>
      <c r="C47" s="5"/>
    </row>
    <row r="48" spans="1:3" x14ac:dyDescent="0.25">
      <c r="A48" s="31" t="s">
        <v>16</v>
      </c>
      <c r="B48" s="32"/>
      <c r="C48" s="5"/>
    </row>
    <row r="49" spans="1:3" x14ac:dyDescent="0.25">
      <c r="A49" s="28" t="s">
        <v>28</v>
      </c>
      <c r="B49" s="29">
        <f>SUM(B50)</f>
        <v>0</v>
      </c>
      <c r="C49" s="30"/>
    </row>
    <row r="50" spans="1:3" x14ac:dyDescent="0.25">
      <c r="A50" s="31" t="s">
        <v>16</v>
      </c>
      <c r="B50" s="32"/>
      <c r="C50" s="30"/>
    </row>
    <row r="51" spans="1:3" x14ac:dyDescent="0.25">
      <c r="A51" s="6" t="s">
        <v>18</v>
      </c>
      <c r="B51" s="10"/>
      <c r="C51" s="5"/>
    </row>
    <row r="52" spans="1:3" x14ac:dyDescent="0.25">
      <c r="A52" s="6" t="s">
        <v>19</v>
      </c>
      <c r="B52" s="12">
        <f>SUM(B51,B38,B31,B47,B49)</f>
        <v>0</v>
      </c>
      <c r="C52" s="5"/>
    </row>
    <row r="53" spans="1:3" x14ac:dyDescent="0.25">
      <c r="A53" s="21"/>
      <c r="B53" s="23"/>
    </row>
    <row r="54" spans="1:3" x14ac:dyDescent="0.25">
      <c r="A54" s="25" t="s">
        <v>20</v>
      </c>
      <c r="B54" s="3"/>
      <c r="C54" s="3"/>
    </row>
    <row r="55" spans="1:3" x14ac:dyDescent="0.25">
      <c r="A55" s="6" t="s">
        <v>25</v>
      </c>
      <c r="B55" s="12">
        <f>B28-B52</f>
        <v>0</v>
      </c>
    </row>
  </sheetData>
  <conditionalFormatting sqref="B9">
    <cfRule type="cellIs" dxfId="5" priority="15" operator="notBetween">
      <formula>1000</formula>
      <formula>25000</formula>
    </cfRule>
  </conditionalFormatting>
  <conditionalFormatting sqref="B28">
    <cfRule type="cellIs" dxfId="4" priority="13" operator="lessThan">
      <formula>$B$9*2</formula>
    </cfRule>
  </conditionalFormatting>
  <conditionalFormatting sqref="B51">
    <cfRule type="cellIs" dxfId="3" priority="12" operator="greaterThan">
      <formula>0.07*$B$52</formula>
    </cfRule>
  </conditionalFormatting>
  <conditionalFormatting sqref="B55">
    <cfRule type="cellIs" dxfId="2" priority="11" operator="notEqual">
      <formula>0</formula>
    </cfRule>
  </conditionalFormatting>
  <conditionalFormatting sqref="B27">
    <cfRule type="cellIs" dxfId="1" priority="9" operator="lessThan">
      <formula>0.1*$B$52</formula>
    </cfRule>
  </conditionalFormatting>
  <conditionalFormatting sqref="B41">
    <cfRule type="cellIs" dxfId="0" priority="8" operator="greaterThan">
      <formula>$B$9*0.2</formula>
    </cfRule>
  </conditionalFormatting>
  <pageMargins left="0.7" right="0.7" top="0.75" bottom="0.75" header="0.3" footer="0.3"/>
  <pageSetup paperSize="9" orientation="portrait" r:id="rId1"/>
  <ignoredErrors>
    <ignoredError sqref="B36" formula="1"/>
    <ignoredError sqref="B49"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Tamira Boogaard</cp:lastModifiedBy>
  <dcterms:created xsi:type="dcterms:W3CDTF">2017-02-15T12:56:46Z</dcterms:created>
  <dcterms:modified xsi:type="dcterms:W3CDTF">2020-06-25T07:20:31Z</dcterms:modified>
</cp:coreProperties>
</file>